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35" activeTab="0"/>
  </bookViews>
  <sheets>
    <sheet name="2023年度" sheetId="1" r:id="rId1"/>
  </sheets>
  <definedNames>
    <definedName name="_xlnm.Print_Area" localSheetId="0">'2023年度'!$A$1:$R$34</definedName>
  </definedNames>
  <calcPr fullCalcOnLoad="1"/>
</workbook>
</file>

<file path=xl/sharedStrings.xml><?xml version="1.0" encoding="utf-8"?>
<sst xmlns="http://schemas.openxmlformats.org/spreadsheetml/2006/main" count="231" uniqueCount="31">
  <si>
    <t>日</t>
  </si>
  <si>
    <t>（</t>
  </si>
  <si>
    <t>）</t>
  </si>
  <si>
    <t>休　館　日</t>
  </si>
  <si>
    <t>７ 　月</t>
  </si>
  <si>
    <t>８ 　月</t>
  </si>
  <si>
    <t>★　教室事業・・・教室開催日はコース制限がありますので、ご理解ください。　
※新型コロナウィルス感染症の拡大状況によっては中止にする場合もあります。　</t>
  </si>
  <si>
    <t>月</t>
  </si>
  <si>
    <t>土</t>
  </si>
  <si>
    <t>火</t>
  </si>
  <si>
    <t>2023年度　邑久・長船Ｂ＆Ｇ海洋センタープール予定表(長船は８月のみ開館）</t>
  </si>
  <si>
    <r>
      <t xml:space="preserve"> プールウォーキング＆水中トレーニング　15：00～16：00</t>
    </r>
    <r>
      <rPr>
        <b/>
        <sz val="22"/>
        <color indexed="10"/>
        <rFont val="ＭＳ Ｐゴシック"/>
        <family val="3"/>
      </rPr>
      <t>（邑）</t>
    </r>
  </si>
  <si>
    <r>
      <t xml:space="preserve"> プールウォーキング＆水中トレーニング　15：00～16：00</t>
    </r>
    <r>
      <rPr>
        <b/>
        <sz val="22"/>
        <color indexed="10"/>
        <rFont val="ＭＳ Ｐゴシック"/>
        <family val="3"/>
      </rPr>
      <t>（邑）</t>
    </r>
  </si>
  <si>
    <r>
      <t xml:space="preserve"> 夏休み短期水泳教室　9：00～11：00</t>
    </r>
    <r>
      <rPr>
        <b/>
        <sz val="24"/>
        <color indexed="10"/>
        <rFont val="ＭＳ Ｐゴシック"/>
        <family val="3"/>
      </rPr>
      <t>（邑）</t>
    </r>
  </si>
  <si>
    <r>
      <rPr>
        <b/>
        <sz val="26"/>
        <color indexed="10"/>
        <rFont val="ＭＳ Ｐゴシック"/>
        <family val="3"/>
      </rPr>
      <t>　　　　</t>
    </r>
    <r>
      <rPr>
        <b/>
        <u val="double"/>
        <sz val="26"/>
        <color indexed="10"/>
        <rFont val="ＭＳ Ｐゴシック"/>
        <family val="3"/>
      </rPr>
      <t xml:space="preserve">午前中：水質管理日　 13時から開館
</t>
    </r>
  </si>
  <si>
    <t>　　　　　　　　　　　　　　　</t>
  </si>
  <si>
    <r>
      <t>あいあい保育園（２０名）９：３０～１０：５０</t>
    </r>
    <r>
      <rPr>
        <b/>
        <sz val="22"/>
        <color indexed="10"/>
        <rFont val="ＭＳ Ｐゴシック"/>
        <family val="3"/>
      </rPr>
      <t>（邑）</t>
    </r>
    <r>
      <rPr>
        <b/>
        <sz val="22"/>
        <rFont val="ＭＳ Ｐゴシック"/>
        <family val="3"/>
      </rPr>
      <t>　　　　　　　　　　　　　　　　　　　　ゆめクラブ（１6名）１３：３０～１４：５０</t>
    </r>
    <r>
      <rPr>
        <b/>
        <sz val="22"/>
        <color indexed="10"/>
        <rFont val="ＭＳ Ｐゴシック"/>
        <family val="3"/>
      </rPr>
      <t>（長）</t>
    </r>
  </si>
  <si>
    <r>
      <t>牛窓ルンビニ保育園（１５名）9：00～11：45</t>
    </r>
    <r>
      <rPr>
        <b/>
        <sz val="22"/>
        <color indexed="10"/>
        <rFont val="ＭＳ Ｐゴシック"/>
        <family val="3"/>
      </rPr>
      <t>　（邑）　</t>
    </r>
    <r>
      <rPr>
        <b/>
        <sz val="22"/>
        <color indexed="8"/>
        <rFont val="ＭＳ Ｐゴシック"/>
        <family val="3"/>
      </rPr>
      <t>　　　　　　　　　　　　ゆめクラブ（１6名）１３：３０～１４：５０</t>
    </r>
    <r>
      <rPr>
        <b/>
        <sz val="22"/>
        <color indexed="10"/>
        <rFont val="ＭＳ Ｐゴシック"/>
        <family val="3"/>
      </rPr>
      <t>（長）</t>
    </r>
  </si>
  <si>
    <r>
      <t xml:space="preserve"> プールウォーキング＆水中トレーニング　15：00～16：00</t>
    </r>
    <r>
      <rPr>
        <b/>
        <sz val="22"/>
        <color indexed="10"/>
        <rFont val="ＭＳ Ｐゴシック"/>
        <family val="3"/>
      </rPr>
      <t>（邑）　</t>
    </r>
    <r>
      <rPr>
        <b/>
        <sz val="22"/>
        <color indexed="8"/>
        <rFont val="ＭＳ Ｐゴシック"/>
        <family val="3"/>
      </rPr>
      <t>　ゆめクラブ（１6名）１３：３０～１４:５０</t>
    </r>
    <r>
      <rPr>
        <b/>
        <sz val="22"/>
        <color indexed="10"/>
        <rFont val="ＭＳ Ｐゴシック"/>
        <family val="3"/>
      </rPr>
      <t>（長）</t>
    </r>
  </si>
  <si>
    <r>
      <t>牛窓ルンビニ保育園（１５名）9：00～11：45　</t>
    </r>
    <r>
      <rPr>
        <b/>
        <sz val="24"/>
        <color indexed="10"/>
        <rFont val="ＭＳ Ｐゴシック"/>
        <family val="3"/>
      </rPr>
      <t>（邑）</t>
    </r>
    <r>
      <rPr>
        <b/>
        <sz val="24"/>
        <rFont val="ＭＳ Ｐゴシック"/>
        <family val="3"/>
      </rPr>
      <t>　</t>
    </r>
  </si>
  <si>
    <r>
      <t>あいあい保育園（２０名）９：３０～１０：５０</t>
    </r>
    <r>
      <rPr>
        <b/>
        <sz val="22"/>
        <color indexed="10"/>
        <rFont val="ＭＳ Ｐゴシック"/>
        <family val="3"/>
      </rPr>
      <t>　（邑）</t>
    </r>
    <r>
      <rPr>
        <b/>
        <sz val="22"/>
        <rFont val="ＭＳ Ｐゴシック"/>
        <family val="3"/>
      </rPr>
      <t>　</t>
    </r>
  </si>
  <si>
    <r>
      <t>あいあい保育園（２０名）９：３０～１０：５０　</t>
    </r>
    <r>
      <rPr>
        <b/>
        <sz val="22"/>
        <color indexed="10"/>
        <rFont val="ＭＳ Ｐゴシック"/>
        <family val="3"/>
      </rPr>
      <t>（邑）</t>
    </r>
    <r>
      <rPr>
        <b/>
        <sz val="22"/>
        <rFont val="ＭＳ Ｐゴシック"/>
        <family val="3"/>
      </rPr>
      <t>　</t>
    </r>
  </si>
  <si>
    <r>
      <t>あいあい保育園（２０名）９：３０～１０：５０　</t>
    </r>
    <r>
      <rPr>
        <b/>
        <sz val="22"/>
        <color indexed="10"/>
        <rFont val="ＭＳ Ｐゴシック"/>
        <family val="3"/>
      </rPr>
      <t>（邑）</t>
    </r>
    <r>
      <rPr>
        <b/>
        <sz val="22"/>
        <rFont val="ＭＳ Ｐゴシック"/>
        <family val="3"/>
      </rPr>
      <t>　　　　　　　　　　　　　　 プールウォーキング＆水中トレーニング　15：00～16：00</t>
    </r>
    <r>
      <rPr>
        <b/>
        <sz val="22"/>
        <color indexed="10"/>
        <rFont val="ＭＳ Ｐゴシック"/>
        <family val="3"/>
      </rPr>
      <t>（邑）</t>
    </r>
  </si>
  <si>
    <r>
      <t>あいあい保育園（２０名）９：３０～１０：５０　</t>
    </r>
    <r>
      <rPr>
        <b/>
        <sz val="22"/>
        <color indexed="10"/>
        <rFont val="ＭＳ Ｐゴシック"/>
        <family val="3"/>
      </rPr>
      <t>（邑）</t>
    </r>
    <r>
      <rPr>
        <b/>
        <sz val="22"/>
        <rFont val="ＭＳ Ｐゴシック"/>
        <family val="3"/>
      </rPr>
      <t>　</t>
    </r>
  </si>
  <si>
    <r>
      <t xml:space="preserve"> あいあい保育園（２０名）９：３０～１０：５０　</t>
    </r>
    <r>
      <rPr>
        <b/>
        <sz val="22"/>
        <color indexed="10"/>
        <rFont val="ＭＳ Ｐゴシック"/>
        <family val="3"/>
      </rPr>
      <t>（邑）</t>
    </r>
    <r>
      <rPr>
        <b/>
        <sz val="22"/>
        <rFont val="ＭＳ Ｐゴシック"/>
        <family val="3"/>
      </rPr>
      <t>　　　　　　　　　　　　　プールウォーキング＆水中トレーニング　15：00～16：00</t>
    </r>
    <r>
      <rPr>
        <b/>
        <sz val="22"/>
        <color indexed="10"/>
        <rFont val="ＭＳ Ｐゴシック"/>
        <family val="3"/>
      </rPr>
      <t>（邑）</t>
    </r>
  </si>
  <si>
    <r>
      <t>邑久ルンビニ保育園（２０名）9：00～11：45　</t>
    </r>
    <r>
      <rPr>
        <b/>
        <sz val="22"/>
        <color indexed="10"/>
        <rFont val="ＭＳ Ｐゴシック"/>
        <family val="3"/>
      </rPr>
      <t>（邑）</t>
    </r>
    <r>
      <rPr>
        <b/>
        <sz val="22"/>
        <rFont val="ＭＳ Ｐゴシック"/>
        <family val="3"/>
      </rPr>
      <t>　　　　　　　　　　　　　　　</t>
    </r>
  </si>
  <si>
    <r>
      <t>夏休み短期水泳教室　9：00～11：00</t>
    </r>
    <r>
      <rPr>
        <b/>
        <sz val="20"/>
        <color indexed="10"/>
        <rFont val="ＭＳ Ｐゴシック"/>
        <family val="3"/>
      </rPr>
      <t>（邑）</t>
    </r>
    <r>
      <rPr>
        <b/>
        <sz val="20"/>
        <rFont val="ＭＳ Ｐゴシック"/>
        <family val="3"/>
      </rPr>
      <t>　　　  　　　　　　　　　　　　プールウォーキング＆水中トレーニング　15：00～16：00</t>
    </r>
    <r>
      <rPr>
        <b/>
        <sz val="20"/>
        <color indexed="10"/>
        <rFont val="ＭＳ Ｐゴシック"/>
        <family val="3"/>
      </rPr>
      <t>（邑）　　     　</t>
    </r>
    <r>
      <rPr>
        <b/>
        <sz val="20"/>
        <rFont val="ＭＳ Ｐゴシック"/>
        <family val="3"/>
      </rPr>
      <t>ゆめクラブ（１6名）１３：３０～１４：５０</t>
    </r>
    <r>
      <rPr>
        <b/>
        <sz val="20"/>
        <color indexed="10"/>
        <rFont val="ＭＳ Ｐゴシック"/>
        <family val="3"/>
      </rPr>
      <t>（長）　</t>
    </r>
    <r>
      <rPr>
        <b/>
        <sz val="20"/>
        <rFont val="ＭＳ Ｐゴシック"/>
        <family val="3"/>
      </rPr>
      <t>　　　　　　　　　</t>
    </r>
  </si>
  <si>
    <r>
      <t>今城っ子クラブ（20名）10：00～11：30</t>
    </r>
    <r>
      <rPr>
        <b/>
        <sz val="22"/>
        <color indexed="10"/>
        <rFont val="ＭＳ Ｐゴシック"/>
        <family val="3"/>
      </rPr>
      <t>（邑）</t>
    </r>
  </si>
  <si>
    <r>
      <rPr>
        <b/>
        <sz val="22"/>
        <color indexed="8"/>
        <rFont val="ＭＳ Ｐゴシック"/>
        <family val="3"/>
      </rPr>
      <t>ゆめクラブ（１6名）１３：３０～１４：５０</t>
    </r>
    <r>
      <rPr>
        <b/>
        <sz val="22"/>
        <color indexed="10"/>
        <rFont val="ＭＳ Ｐゴシック"/>
        <family val="3"/>
      </rPr>
      <t>（長）</t>
    </r>
  </si>
  <si>
    <r>
      <t>邑久ルンビニ保育園（２０名）9：00～11：45　</t>
    </r>
    <r>
      <rPr>
        <b/>
        <sz val="24"/>
        <color indexed="10"/>
        <rFont val="ＭＳ Ｐゴシック"/>
        <family val="3"/>
      </rPr>
      <t>（邑）</t>
    </r>
    <r>
      <rPr>
        <b/>
        <sz val="24"/>
        <rFont val="ＭＳ Ｐゴシック"/>
        <family val="3"/>
      </rPr>
      <t>　　　　　　ゆめクラブ（１6名）１３：３０～１４:５０</t>
    </r>
    <r>
      <rPr>
        <b/>
        <sz val="24"/>
        <color indexed="10"/>
        <rFont val="ＭＳ Ｐゴシック"/>
        <family val="3"/>
      </rPr>
      <t>（邑）</t>
    </r>
  </si>
  <si>
    <r>
      <t xml:space="preserve"> あいあい保育園（２０名）９：３０～１０：５０　　</t>
    </r>
    <r>
      <rPr>
        <b/>
        <sz val="22"/>
        <color indexed="10"/>
        <rFont val="ＭＳ Ｐゴシック"/>
        <family val="3"/>
      </rPr>
      <t>（邑）　</t>
    </r>
    <r>
      <rPr>
        <b/>
        <sz val="22"/>
        <rFont val="ＭＳ Ｐゴシック"/>
        <family val="3"/>
      </rPr>
      <t>　　　　　　 　プールウォーキング＆水中トレーニング　15：00～16：00</t>
    </r>
    <r>
      <rPr>
        <b/>
        <sz val="22"/>
        <color indexed="10"/>
        <rFont val="ＭＳ Ｐゴシック"/>
        <family val="3"/>
      </rPr>
      <t>（邑）</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</si>
</sst>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2"/>
      <name val="ＭＳ Ｐゴシック"/>
      <family val="3"/>
    </font>
    <font>
      <b/>
      <sz val="18"/>
      <name val="ＭＳ Ｐゴシック"/>
      <family val="3"/>
    </font>
    <font>
      <b/>
      <sz val="20"/>
      <name val="ＭＳ Ｐゴシック"/>
      <family val="3"/>
    </font>
    <font>
      <sz val="48"/>
      <name val="ＭＳ Ｐゴシック"/>
      <family val="3"/>
    </font>
    <font>
      <i/>
      <sz val="25"/>
      <name val="ＭＳ Ｐゴシック"/>
      <family val="3"/>
    </font>
    <font>
      <b/>
      <sz val="25"/>
      <name val="ＭＳ Ｐゴシック"/>
      <family val="3"/>
    </font>
    <font>
      <b/>
      <sz val="24"/>
      <name val="ＭＳ Ｐゴシック"/>
      <family val="3"/>
    </font>
    <font>
      <b/>
      <sz val="26"/>
      <color indexed="10"/>
      <name val="ＭＳ Ｐゴシック"/>
      <family val="3"/>
    </font>
    <font>
      <b/>
      <u val="double"/>
      <sz val="26"/>
      <color indexed="10"/>
      <name val="ＭＳ Ｐゴシック"/>
      <family val="3"/>
    </font>
    <font>
      <b/>
      <sz val="26"/>
      <name val="ＭＳ Ｐゴシック"/>
      <family val="3"/>
    </font>
    <font>
      <sz val="45"/>
      <name val="ＭＳ Ｐゴシック"/>
      <family val="3"/>
    </font>
    <font>
      <b/>
      <sz val="36"/>
      <name val="ＭＳ Ｐゴシック"/>
      <family val="3"/>
    </font>
    <font>
      <b/>
      <sz val="22"/>
      <color indexed="10"/>
      <name val="ＭＳ Ｐゴシック"/>
      <family val="3"/>
    </font>
    <font>
      <b/>
      <sz val="24"/>
      <color indexed="10"/>
      <name val="ＭＳ Ｐゴシック"/>
      <family val="3"/>
    </font>
    <font>
      <b/>
      <sz val="22"/>
      <color indexed="8"/>
      <name val="ＭＳ Ｐゴシック"/>
      <family val="3"/>
    </font>
    <font>
      <b/>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double"/>
      <sz val="25"/>
      <color indexed="10"/>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26"/>
      <color rgb="FFFF0000"/>
      <name val="ＭＳ Ｐゴシック"/>
      <family val="3"/>
    </font>
    <font>
      <b/>
      <sz val="22"/>
      <color theme="1"/>
      <name val="ＭＳ Ｐゴシック"/>
      <family val="3"/>
    </font>
    <font>
      <b/>
      <sz val="22"/>
      <color rgb="FFFF0000"/>
      <name val="ＭＳ Ｐゴシック"/>
      <family val="3"/>
    </font>
    <font>
      <b/>
      <u val="double"/>
      <sz val="25"/>
      <color rgb="FFFF0000"/>
      <name val="ＭＳ Ｐゴシック"/>
      <family val="3"/>
    </font>
    <font>
      <b/>
      <sz val="18"/>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color indexed="63"/>
      </left>
      <right>
        <color indexed="63"/>
      </right>
      <top style="double"/>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thin"/>
    </border>
    <border>
      <left style="thin"/>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double"/>
      <right>
        <color indexed="63"/>
      </right>
      <top style="medium"/>
      <bottom style="double"/>
    </border>
    <border>
      <left>
        <color indexed="63"/>
      </left>
      <right style="medium"/>
      <top style="medium"/>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118">
    <xf numFmtId="0" fontId="0" fillId="0" borderId="0" xfId="0" applyAlignment="1">
      <alignment/>
    </xf>
    <xf numFmtId="0" fontId="0" fillId="33" borderId="0" xfId="0" applyFont="1" applyFill="1" applyAlignment="1">
      <alignment/>
    </xf>
    <xf numFmtId="0" fontId="0" fillId="33" borderId="0" xfId="0" applyFont="1" applyFill="1" applyAlignment="1">
      <alignment horizontal="center"/>
    </xf>
    <xf numFmtId="0" fontId="0" fillId="34" borderId="0" xfId="0" applyFont="1" applyFill="1" applyAlignment="1">
      <alignment/>
    </xf>
    <xf numFmtId="0" fontId="0" fillId="33" borderId="0" xfId="0" applyFont="1" applyFill="1" applyBorder="1" applyAlignment="1">
      <alignment/>
    </xf>
    <xf numFmtId="0" fontId="9" fillId="0" borderId="10" xfId="0" applyFont="1" applyFill="1" applyBorder="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vertical="center"/>
    </xf>
    <xf numFmtId="0" fontId="9" fillId="0" borderId="14" xfId="0" applyFont="1" applyFill="1" applyBorder="1" applyAlignment="1">
      <alignment horizontal="center" vertical="center"/>
    </xf>
    <xf numFmtId="0" fontId="9" fillId="35" borderId="13" xfId="0" applyFont="1" applyFill="1" applyBorder="1" applyAlignment="1">
      <alignment vertical="center"/>
    </xf>
    <xf numFmtId="0" fontId="9" fillId="35" borderId="14" xfId="0" applyFont="1" applyFill="1" applyBorder="1" applyAlignment="1">
      <alignment horizontal="center" vertical="center"/>
    </xf>
    <xf numFmtId="0" fontId="9" fillId="35" borderId="12" xfId="0" applyFont="1" applyFill="1" applyBorder="1" applyAlignment="1">
      <alignment horizontal="left" vertical="center"/>
    </xf>
    <xf numFmtId="0" fontId="9" fillId="35" borderId="12" xfId="0" applyFont="1" applyFill="1" applyBorder="1" applyAlignment="1">
      <alignment horizontal="center" vertical="center"/>
    </xf>
    <xf numFmtId="0" fontId="9" fillId="0" borderId="14" xfId="0" applyFont="1" applyFill="1" applyBorder="1" applyAlignment="1">
      <alignment vertical="center"/>
    </xf>
    <xf numFmtId="0" fontId="9" fillId="35" borderId="14" xfId="0" applyFont="1" applyFill="1" applyBorder="1" applyAlignment="1">
      <alignment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5" xfId="0" applyFont="1" applyFill="1" applyBorder="1" applyAlignment="1">
      <alignment vertical="center"/>
    </xf>
    <xf numFmtId="0" fontId="9" fillId="36" borderId="13" xfId="0" applyFont="1" applyFill="1" applyBorder="1" applyAlignment="1">
      <alignment vertical="center"/>
    </xf>
    <xf numFmtId="0" fontId="9" fillId="36" borderId="14" xfId="0" applyFont="1" applyFill="1" applyBorder="1" applyAlignment="1">
      <alignment horizontal="center" vertical="center"/>
    </xf>
    <xf numFmtId="0" fontId="9" fillId="36" borderId="12" xfId="0" applyFont="1" applyFill="1" applyBorder="1" applyAlignment="1">
      <alignment horizontal="left" vertical="center"/>
    </xf>
    <xf numFmtId="0" fontId="9" fillId="36" borderId="12" xfId="0" applyFont="1" applyFill="1" applyBorder="1" applyAlignment="1">
      <alignment horizontal="center" vertical="center"/>
    </xf>
    <xf numFmtId="0" fontId="9" fillId="37" borderId="13" xfId="0" applyFont="1" applyFill="1" applyBorder="1" applyAlignment="1">
      <alignment vertical="center"/>
    </xf>
    <xf numFmtId="0" fontId="9" fillId="37" borderId="14" xfId="0" applyFont="1" applyFill="1" applyBorder="1" applyAlignment="1">
      <alignment horizontal="center" vertical="center"/>
    </xf>
    <xf numFmtId="0" fontId="9" fillId="37" borderId="12" xfId="0" applyFont="1" applyFill="1" applyBorder="1" applyAlignment="1">
      <alignment horizontal="left" vertical="center"/>
    </xf>
    <xf numFmtId="0" fontId="9" fillId="37" borderId="12" xfId="0" applyFont="1" applyFill="1" applyBorder="1" applyAlignment="1">
      <alignment horizontal="center" vertical="center"/>
    </xf>
    <xf numFmtId="0" fontId="9" fillId="37" borderId="14" xfId="0" applyFont="1" applyFill="1" applyBorder="1" applyAlignment="1">
      <alignment vertical="center"/>
    </xf>
    <xf numFmtId="0" fontId="9" fillId="36" borderId="14" xfId="0" applyFont="1" applyFill="1" applyBorder="1" applyAlignment="1">
      <alignment vertical="center"/>
    </xf>
    <xf numFmtId="0" fontId="9" fillId="37" borderId="16" xfId="0" applyFont="1" applyFill="1" applyBorder="1" applyAlignment="1">
      <alignment vertical="center"/>
    </xf>
    <xf numFmtId="0" fontId="6" fillId="35" borderId="15" xfId="0" applyFont="1" applyFill="1" applyBorder="1" applyAlignment="1">
      <alignment horizontal="center" vertical="center"/>
    </xf>
    <xf numFmtId="0" fontId="6" fillId="35" borderId="15" xfId="0" applyFont="1" applyFill="1" applyBorder="1" applyAlignment="1">
      <alignment horizontal="left" vertical="center"/>
    </xf>
    <xf numFmtId="0" fontId="9" fillId="35" borderId="15" xfId="0" applyFont="1" applyFill="1" applyBorder="1" applyAlignment="1">
      <alignment horizontal="center" vertical="center"/>
    </xf>
    <xf numFmtId="0" fontId="9" fillId="0" borderId="11" xfId="0" applyFont="1" applyFill="1" applyBorder="1" applyAlignment="1">
      <alignment vertical="center"/>
    </xf>
    <xf numFmtId="0" fontId="9" fillId="0" borderId="16" xfId="0" applyFont="1" applyFill="1" applyBorder="1" applyAlignment="1">
      <alignment vertical="center"/>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56" fillId="33" borderId="17" xfId="0" applyFont="1" applyFill="1" applyBorder="1" applyAlignment="1">
      <alignment horizontal="left" vertical="center" wrapText="1"/>
    </xf>
    <xf numFmtId="0" fontId="13" fillId="37" borderId="14" xfId="0" applyFont="1" applyFill="1" applyBorder="1" applyAlignment="1">
      <alignment horizontal="left" vertical="center"/>
    </xf>
    <xf numFmtId="0" fontId="13" fillId="37" borderId="18" xfId="0" applyFont="1" applyFill="1" applyBorder="1" applyAlignment="1">
      <alignment horizontal="left" vertical="center"/>
    </xf>
    <xf numFmtId="0" fontId="13" fillId="0" borderId="17" xfId="0" applyFont="1" applyFill="1" applyBorder="1" applyAlignment="1">
      <alignment horizontal="left" vertical="center" wrapText="1"/>
    </xf>
    <xf numFmtId="0" fontId="13" fillId="0" borderId="14" xfId="0" applyFont="1" applyFill="1" applyBorder="1" applyAlignment="1">
      <alignment horizontal="left" vertical="center"/>
    </xf>
    <xf numFmtId="0" fontId="13" fillId="0" borderId="18" xfId="0" applyFont="1" applyFill="1" applyBorder="1" applyAlignment="1">
      <alignment horizontal="left" vertical="center"/>
    </xf>
    <xf numFmtId="0" fontId="7" fillId="35" borderId="22"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23" xfId="0" applyFont="1" applyFill="1" applyBorder="1" applyAlignment="1">
      <alignment horizontal="center" vertical="center"/>
    </xf>
    <xf numFmtId="0" fontId="13" fillId="37" borderId="24" xfId="0" applyFont="1" applyFill="1" applyBorder="1" applyAlignment="1">
      <alignment horizontal="left" vertical="center"/>
    </xf>
    <xf numFmtId="0" fontId="7" fillId="35" borderId="17"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24" xfId="0" applyFont="1" applyFill="1" applyBorder="1" applyAlignment="1">
      <alignment horizontal="center" vertical="center"/>
    </xf>
    <xf numFmtId="0" fontId="14" fillId="33" borderId="25" xfId="0" applyFont="1" applyFill="1" applyBorder="1" applyAlignment="1">
      <alignment horizontal="center" vertical="center" wrapText="1"/>
    </xf>
    <xf numFmtId="0" fontId="7" fillId="33" borderId="25" xfId="0" applyFont="1" applyFill="1" applyBorder="1" applyAlignment="1">
      <alignment horizontal="center" vertical="center"/>
    </xf>
    <xf numFmtId="0" fontId="15" fillId="33" borderId="26" xfId="0" applyFont="1" applyFill="1" applyBorder="1" applyAlignment="1">
      <alignment horizontal="center" vertical="center"/>
    </xf>
    <xf numFmtId="0" fontId="15" fillId="33" borderId="27" xfId="0" applyFont="1" applyFill="1" applyBorder="1" applyAlignment="1">
      <alignment horizontal="center" vertical="center"/>
    </xf>
    <xf numFmtId="0" fontId="15" fillId="33" borderId="28" xfId="0" applyFont="1" applyFill="1" applyBorder="1" applyAlignment="1">
      <alignment horizontal="center" vertical="center"/>
    </xf>
    <xf numFmtId="0" fontId="15" fillId="33" borderId="29" xfId="0" applyFont="1" applyFill="1" applyBorder="1" applyAlignment="1">
      <alignment horizontal="center" vertical="center"/>
    </xf>
    <xf numFmtId="0" fontId="15" fillId="33" borderId="30" xfId="0" applyFont="1" applyFill="1" applyBorder="1" applyAlignment="1">
      <alignment horizontal="center" vertical="center"/>
    </xf>
    <xf numFmtId="0" fontId="10" fillId="33" borderId="17" xfId="0" applyFont="1" applyFill="1" applyBorder="1" applyAlignment="1">
      <alignment horizontal="left" vertical="center" wrapText="1"/>
    </xf>
    <xf numFmtId="0" fontId="10" fillId="37" borderId="14" xfId="0" applyFont="1" applyFill="1" applyBorder="1" applyAlignment="1">
      <alignment horizontal="left" vertical="center"/>
    </xf>
    <xf numFmtId="0" fontId="10" fillId="37" borderId="18" xfId="0" applyFont="1" applyFill="1" applyBorder="1" applyAlignment="1">
      <alignment horizontal="left" vertical="center"/>
    </xf>
    <xf numFmtId="0" fontId="57" fillId="33" borderId="17" xfId="0" applyFont="1" applyFill="1" applyBorder="1" applyAlignment="1">
      <alignment horizontal="left" vertical="center" wrapText="1"/>
    </xf>
    <xf numFmtId="0" fontId="57" fillId="37" borderId="14" xfId="0" applyFont="1" applyFill="1" applyBorder="1" applyAlignment="1">
      <alignment horizontal="left" vertical="center"/>
    </xf>
    <xf numFmtId="0" fontId="57" fillId="37" borderId="24" xfId="0" applyFont="1" applyFill="1" applyBorder="1" applyAlignment="1">
      <alignment horizontal="left" vertical="center"/>
    </xf>
    <xf numFmtId="0" fontId="58" fillId="33" borderId="17" xfId="0" applyFont="1" applyFill="1" applyBorder="1" applyAlignment="1">
      <alignment horizontal="left" vertical="center" wrapText="1"/>
    </xf>
    <xf numFmtId="0" fontId="4" fillId="37" borderId="14" xfId="0" applyFont="1" applyFill="1" applyBorder="1" applyAlignment="1">
      <alignment horizontal="left" vertical="center"/>
    </xf>
    <xf numFmtId="0" fontId="4" fillId="37" borderId="24" xfId="0" applyFont="1" applyFill="1" applyBorder="1" applyAlignment="1">
      <alignment horizontal="left" vertical="center"/>
    </xf>
    <xf numFmtId="0" fontId="56" fillId="33" borderId="22" xfId="0" applyFont="1" applyFill="1" applyBorder="1" applyAlignment="1">
      <alignment horizontal="left" vertical="center" wrapText="1"/>
    </xf>
    <xf numFmtId="0" fontId="13" fillId="37" borderId="12" xfId="0" applyFont="1" applyFill="1" applyBorder="1" applyAlignment="1">
      <alignment horizontal="left" vertical="center"/>
    </xf>
    <xf numFmtId="0" fontId="13" fillId="37" borderId="23" xfId="0" applyFont="1" applyFill="1" applyBorder="1" applyAlignment="1">
      <alignment horizontal="left" vertical="center"/>
    </xf>
    <xf numFmtId="0" fontId="10" fillId="0" borderId="17" xfId="0" applyFont="1" applyBorder="1" applyAlignment="1">
      <alignment horizontal="left" vertical="center"/>
    </xf>
    <xf numFmtId="0" fontId="10" fillId="0" borderId="14" xfId="0" applyFont="1" applyBorder="1" applyAlignment="1">
      <alignment horizontal="left" vertical="center"/>
    </xf>
    <xf numFmtId="0" fontId="10" fillId="0" borderId="24" xfId="0" applyFont="1" applyBorder="1" applyAlignment="1">
      <alignment horizontal="left" vertical="center"/>
    </xf>
    <xf numFmtId="0" fontId="4" fillId="33" borderId="17" xfId="0" applyFont="1" applyFill="1" applyBorder="1" applyAlignment="1">
      <alignment horizontal="left" vertical="center" wrapText="1"/>
    </xf>
    <xf numFmtId="0" fontId="10" fillId="37" borderId="24" xfId="0" applyFont="1" applyFill="1" applyBorder="1" applyAlignment="1">
      <alignment horizontal="left" vertical="center"/>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24" xfId="0" applyFont="1" applyBorder="1" applyAlignment="1">
      <alignment horizontal="left" vertical="center" wrapText="1"/>
    </xf>
    <xf numFmtId="0" fontId="13" fillId="33" borderId="17" xfId="0" applyFont="1" applyFill="1" applyBorder="1" applyAlignment="1">
      <alignment horizontal="left" vertical="center" wrapText="1"/>
    </xf>
    <xf numFmtId="0" fontId="4" fillId="37" borderId="18" xfId="0" applyFont="1" applyFill="1" applyBorder="1" applyAlignment="1">
      <alignment horizontal="left" vertical="center"/>
    </xf>
    <xf numFmtId="0" fontId="59" fillId="33" borderId="17" xfId="0" applyFont="1" applyFill="1" applyBorder="1" applyAlignment="1">
      <alignment horizontal="left" vertical="center" wrapText="1"/>
    </xf>
    <xf numFmtId="0" fontId="9" fillId="37" borderId="14" xfId="0" applyFont="1" applyFill="1" applyBorder="1" applyAlignment="1">
      <alignment horizontal="left" vertical="center"/>
    </xf>
    <xf numFmtId="0" fontId="9" fillId="33" borderId="18" xfId="0" applyFont="1" applyFill="1" applyBorder="1" applyAlignment="1">
      <alignment horizontal="left" vertical="center"/>
    </xf>
    <xf numFmtId="0" fontId="4" fillId="33" borderId="17" xfId="0" applyFont="1" applyFill="1" applyBorder="1" applyAlignment="1">
      <alignment vertical="center" wrapText="1"/>
    </xf>
    <xf numFmtId="0" fontId="10" fillId="37" borderId="14" xfId="0" applyFont="1" applyFill="1" applyBorder="1" applyAlignment="1">
      <alignment vertical="center"/>
    </xf>
    <xf numFmtId="0" fontId="10" fillId="37" borderId="24" xfId="0" applyFont="1" applyFill="1" applyBorder="1" applyAlignment="1">
      <alignment vertical="center"/>
    </xf>
    <xf numFmtId="0" fontId="13" fillId="33" borderId="17" xfId="0" applyFont="1" applyFill="1" applyBorder="1" applyAlignment="1">
      <alignment horizontal="left" vertical="top" wrapText="1"/>
    </xf>
    <xf numFmtId="0" fontId="13" fillId="37" borderId="14" xfId="0" applyFont="1" applyFill="1" applyBorder="1" applyAlignment="1">
      <alignment horizontal="left" vertical="top"/>
    </xf>
    <xf numFmtId="0" fontId="13" fillId="37" borderId="24" xfId="0" applyFont="1" applyFill="1" applyBorder="1" applyAlignment="1">
      <alignment horizontal="left" vertical="top"/>
    </xf>
    <xf numFmtId="0" fontId="60" fillId="0" borderId="17" xfId="0" applyFont="1" applyFill="1" applyBorder="1" applyAlignment="1">
      <alignment horizontal="left" vertical="center"/>
    </xf>
    <xf numFmtId="0" fontId="60" fillId="0" borderId="14" xfId="0" applyFont="1" applyFill="1" applyBorder="1" applyAlignment="1">
      <alignment horizontal="left" vertical="center"/>
    </xf>
    <xf numFmtId="0" fontId="60" fillId="0" borderId="18" xfId="0" applyFont="1" applyFill="1" applyBorder="1" applyAlignment="1">
      <alignment horizontal="left" vertical="center"/>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18" xfId="0" applyFont="1" applyFill="1" applyBorder="1" applyAlignment="1">
      <alignment horizontal="left" vertical="center"/>
    </xf>
    <xf numFmtId="0" fontId="10" fillId="37" borderId="14" xfId="0" applyFont="1" applyFill="1" applyBorder="1" applyAlignment="1">
      <alignment horizontal="left" vertical="center" wrapText="1"/>
    </xf>
    <xf numFmtId="0" fontId="10" fillId="37" borderId="24"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18" xfId="0" applyFont="1" applyFill="1" applyBorder="1" applyAlignment="1">
      <alignment horizontal="left" vertical="center"/>
    </xf>
    <xf numFmtId="0" fontId="8" fillId="33" borderId="31"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59" fillId="33" borderId="17" xfId="0" applyFont="1" applyFill="1" applyBorder="1" applyAlignment="1">
      <alignment horizontal="left" wrapText="1"/>
    </xf>
    <xf numFmtId="0" fontId="9" fillId="37" borderId="14" xfId="0" applyFont="1" applyFill="1" applyBorder="1" applyAlignment="1">
      <alignment horizontal="left"/>
    </xf>
    <xf numFmtId="0" fontId="9" fillId="33" borderId="18" xfId="0" applyFont="1" applyFill="1" applyBorder="1" applyAlignment="1">
      <alignment horizontal="left"/>
    </xf>
    <xf numFmtId="0" fontId="7" fillId="35" borderId="33"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34" xfId="0" applyFont="1" applyFill="1" applyBorder="1" applyAlignment="1">
      <alignment horizontal="center" vertical="center"/>
    </xf>
    <xf numFmtId="0" fontId="56" fillId="33" borderId="33" xfId="0" applyFont="1" applyFill="1" applyBorder="1" applyAlignment="1">
      <alignment horizontal="left" vertical="center" wrapText="1"/>
    </xf>
    <xf numFmtId="0" fontId="13" fillId="37" borderId="15" xfId="0" applyFont="1" applyFill="1" applyBorder="1" applyAlignment="1">
      <alignment horizontal="left" vertical="center"/>
    </xf>
    <xf numFmtId="0" fontId="13" fillId="33" borderId="35" xfId="0" applyFont="1" applyFill="1" applyBorder="1" applyAlignment="1">
      <alignment horizontal="left" vertical="center"/>
    </xf>
    <xf numFmtId="0" fontId="13" fillId="37" borderId="14" xfId="0" applyFont="1" applyFill="1" applyBorder="1" applyAlignment="1">
      <alignment horizontal="left" vertical="center" wrapText="1"/>
    </xf>
    <xf numFmtId="0" fontId="13" fillId="33" borderId="24"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428625</xdr:colOff>
      <xdr:row>33</xdr:row>
      <xdr:rowOff>171450</xdr:rowOff>
    </xdr:from>
    <xdr:to>
      <xdr:col>16</xdr:col>
      <xdr:colOff>1781175</xdr:colOff>
      <xdr:row>33</xdr:row>
      <xdr:rowOff>1228725</xdr:rowOff>
    </xdr:to>
    <xdr:pic>
      <xdr:nvPicPr>
        <xdr:cNvPr id="1" name="図 3"/>
        <xdr:cNvPicPr preferRelativeResize="1">
          <a:picLocks noChangeAspect="1"/>
        </xdr:cNvPicPr>
      </xdr:nvPicPr>
      <xdr:blipFill>
        <a:blip r:embed="rId1"/>
        <a:stretch>
          <a:fillRect/>
        </a:stretch>
      </xdr:blipFill>
      <xdr:spPr>
        <a:xfrm>
          <a:off x="16725900" y="31308675"/>
          <a:ext cx="3457575" cy="1057275"/>
        </a:xfrm>
        <a:prstGeom prst="rect">
          <a:avLst/>
        </a:prstGeom>
        <a:noFill/>
        <a:ln w="9525" cmpd="sng">
          <a:noFill/>
        </a:ln>
      </xdr:spPr>
    </xdr:pic>
    <xdr:clientData/>
  </xdr:twoCellAnchor>
  <xdr:twoCellAnchor editAs="oneCell">
    <xdr:from>
      <xdr:col>5</xdr:col>
      <xdr:colOff>66675</xdr:colOff>
      <xdr:row>18</xdr:row>
      <xdr:rowOff>142875</xdr:rowOff>
    </xdr:from>
    <xdr:to>
      <xdr:col>5</xdr:col>
      <xdr:colOff>552450</xdr:colOff>
      <xdr:row>18</xdr:row>
      <xdr:rowOff>466725</xdr:rowOff>
    </xdr:to>
    <xdr:pic>
      <xdr:nvPicPr>
        <xdr:cNvPr id="2" name="図 8"/>
        <xdr:cNvPicPr preferRelativeResize="1">
          <a:picLocks noChangeAspect="1"/>
        </xdr:cNvPicPr>
      </xdr:nvPicPr>
      <xdr:blipFill>
        <a:blip r:embed="rId2"/>
        <a:stretch>
          <a:fillRect/>
        </a:stretch>
      </xdr:blipFill>
      <xdr:spPr>
        <a:xfrm>
          <a:off x="3486150" y="169926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34"/>
  <sheetViews>
    <sheetView tabSelected="1" view="pageBreakPreview" zoomScale="40" zoomScaleNormal="75" zoomScaleSheetLayoutView="40" zoomScalePageLayoutView="151" workbookViewId="0" topLeftCell="A19">
      <selection activeCell="F22" sqref="F22:I22"/>
    </sheetView>
  </sheetViews>
  <sheetFormatPr defaultColWidth="9.00390625" defaultRowHeight="13.5"/>
  <cols>
    <col min="1" max="1" width="22.375" style="1" bestFit="1" customWidth="1"/>
    <col min="2" max="2" width="5.625" style="2" bestFit="1" customWidth="1"/>
    <col min="3" max="3" width="5.625" style="1" customWidth="1"/>
    <col min="4" max="4" width="5.625" style="2" bestFit="1" customWidth="1"/>
    <col min="5" max="5" width="5.625" style="2" customWidth="1"/>
    <col min="6" max="9" width="27.625" style="1" customWidth="1"/>
    <col min="10" max="10" width="8.375" style="1" bestFit="1" customWidth="1"/>
    <col min="11" max="11" width="5.625" style="1" bestFit="1" customWidth="1"/>
    <col min="12" max="12" width="5.625" style="1" customWidth="1"/>
    <col min="13" max="13" width="5.625" style="1" bestFit="1" customWidth="1"/>
    <col min="14" max="14" width="5.625" style="1" customWidth="1"/>
    <col min="15" max="18" width="27.625" style="1" customWidth="1"/>
    <col min="19" max="16384" width="9.00390625" style="1" customWidth="1"/>
  </cols>
  <sheetData>
    <row r="1" spans="1:18" ht="75" customHeight="1" thickBot="1">
      <c r="A1" s="55" t="s">
        <v>10</v>
      </c>
      <c r="B1" s="56"/>
      <c r="C1" s="56"/>
      <c r="D1" s="56"/>
      <c r="E1" s="56"/>
      <c r="F1" s="56"/>
      <c r="G1" s="56"/>
      <c r="H1" s="56"/>
      <c r="I1" s="56"/>
      <c r="J1" s="56"/>
      <c r="K1" s="56"/>
      <c r="L1" s="56"/>
      <c r="M1" s="56"/>
      <c r="N1" s="56"/>
      <c r="O1" s="56"/>
      <c r="P1" s="56"/>
      <c r="Q1" s="56"/>
      <c r="R1" s="56"/>
    </row>
    <row r="2" spans="1:19" ht="49.5" customHeight="1" thickBot="1">
      <c r="A2" s="57" t="s">
        <v>4</v>
      </c>
      <c r="B2" s="58"/>
      <c r="C2" s="58"/>
      <c r="D2" s="58"/>
      <c r="E2" s="58"/>
      <c r="F2" s="58"/>
      <c r="G2" s="58"/>
      <c r="H2" s="58"/>
      <c r="I2" s="59"/>
      <c r="J2" s="60" t="s">
        <v>5</v>
      </c>
      <c r="K2" s="58"/>
      <c r="L2" s="58"/>
      <c r="M2" s="58"/>
      <c r="N2" s="58"/>
      <c r="O2" s="58"/>
      <c r="P2" s="58"/>
      <c r="Q2" s="58"/>
      <c r="R2" s="61"/>
      <c r="S2" s="4"/>
    </row>
    <row r="3" spans="1:18" ht="75" customHeight="1" thickTop="1">
      <c r="A3" s="5">
        <v>1</v>
      </c>
      <c r="B3" s="6" t="s">
        <v>0</v>
      </c>
      <c r="C3" s="7" t="s">
        <v>1</v>
      </c>
      <c r="D3" s="8" t="s">
        <v>8</v>
      </c>
      <c r="E3" s="8" t="s">
        <v>2</v>
      </c>
      <c r="F3" s="62"/>
      <c r="G3" s="63"/>
      <c r="H3" s="63"/>
      <c r="I3" s="64"/>
      <c r="J3" s="34">
        <v>1</v>
      </c>
      <c r="K3" s="8" t="s">
        <v>0</v>
      </c>
      <c r="L3" s="7" t="s">
        <v>1</v>
      </c>
      <c r="M3" s="8" t="s">
        <v>9</v>
      </c>
      <c r="N3" s="8" t="s">
        <v>2</v>
      </c>
      <c r="O3" s="42" t="s">
        <v>14</v>
      </c>
      <c r="P3" s="43"/>
      <c r="Q3" s="43"/>
      <c r="R3" s="51"/>
    </row>
    <row r="4" spans="1:18" ht="75" customHeight="1">
      <c r="A4" s="9">
        <f>A3+1</f>
        <v>2</v>
      </c>
      <c r="B4" s="10" t="s">
        <v>0</v>
      </c>
      <c r="C4" s="7" t="s">
        <v>1</v>
      </c>
      <c r="D4" s="10" t="str">
        <f aca="true" t="shared" si="0" ref="D4:D33">IF(D3="月","火",IF(D3="火","水",IF(D3="水","木",IF(D3="木","金",IF(D3="金","土",IF(D3="土","日",IF(D3="日","月",)))))))</f>
        <v>日</v>
      </c>
      <c r="E4" s="8" t="s">
        <v>2</v>
      </c>
      <c r="F4" s="42"/>
      <c r="G4" s="43"/>
      <c r="H4" s="43"/>
      <c r="I4" s="44"/>
      <c r="J4" s="24">
        <f>J3+1</f>
        <v>2</v>
      </c>
      <c r="K4" s="25" t="s">
        <v>0</v>
      </c>
      <c r="L4" s="26" t="s">
        <v>1</v>
      </c>
      <c r="M4" s="25" t="str">
        <f>IF(M3="月","火",IF(M3="火","水",IF(M3="水","木",IF(M3="木","金",IF(M3="金","土",IF(M3="土","日",IF(M3="日","月",)))))))</f>
        <v>水</v>
      </c>
      <c r="N4" s="27" t="s">
        <v>2</v>
      </c>
      <c r="O4" s="65" t="s">
        <v>17</v>
      </c>
      <c r="P4" s="66"/>
      <c r="Q4" s="66"/>
      <c r="R4" s="67"/>
    </row>
    <row r="5" spans="1:18" ht="75" customHeight="1">
      <c r="A5" s="11">
        <f>A4+1</f>
        <v>3</v>
      </c>
      <c r="B5" s="12" t="s">
        <v>0</v>
      </c>
      <c r="C5" s="13" t="s">
        <v>1</v>
      </c>
      <c r="D5" s="12" t="str">
        <f t="shared" si="0"/>
        <v>月</v>
      </c>
      <c r="E5" s="14" t="s">
        <v>2</v>
      </c>
      <c r="F5" s="39" t="s">
        <v>3</v>
      </c>
      <c r="G5" s="40"/>
      <c r="H5" s="40"/>
      <c r="I5" s="41"/>
      <c r="J5" s="15">
        <f aca="true" t="shared" si="1" ref="J5:J33">J4+1</f>
        <v>3</v>
      </c>
      <c r="K5" s="10" t="s">
        <v>0</v>
      </c>
      <c r="L5" s="7" t="s">
        <v>1</v>
      </c>
      <c r="M5" s="10" t="str">
        <f aca="true" t="shared" si="2" ref="M5:M33">IF(M4="月","火",IF(M4="火","水",IF(M4="水","木",IF(M4="木","金",IF(M4="金","土",IF(M4="土","日",IF(M4="日","月",)))))))</f>
        <v>木</v>
      </c>
      <c r="N5" s="8" t="s">
        <v>2</v>
      </c>
      <c r="O5" s="36" t="s">
        <v>25</v>
      </c>
      <c r="P5" s="37"/>
      <c r="Q5" s="37"/>
      <c r="R5" s="38"/>
    </row>
    <row r="6" spans="1:18" ht="75" customHeight="1">
      <c r="A6" s="9">
        <f>A5+1</f>
        <v>4</v>
      </c>
      <c r="B6" s="10" t="s">
        <v>0</v>
      </c>
      <c r="C6" s="7" t="s">
        <v>1</v>
      </c>
      <c r="D6" s="10" t="str">
        <f t="shared" si="0"/>
        <v>火</v>
      </c>
      <c r="E6" s="8" t="s">
        <v>2</v>
      </c>
      <c r="F6" s="42" t="s">
        <v>14</v>
      </c>
      <c r="G6" s="43"/>
      <c r="H6" s="43"/>
      <c r="I6" s="44"/>
      <c r="J6" s="15">
        <f t="shared" si="1"/>
        <v>4</v>
      </c>
      <c r="K6" s="10" t="s">
        <v>0</v>
      </c>
      <c r="L6" s="7" t="s">
        <v>1</v>
      </c>
      <c r="M6" s="10" t="str">
        <f t="shared" si="2"/>
        <v>金</v>
      </c>
      <c r="N6" s="8" t="s">
        <v>2</v>
      </c>
      <c r="O6" s="79" t="s">
        <v>26</v>
      </c>
      <c r="P6" s="80"/>
      <c r="Q6" s="80"/>
      <c r="R6" s="81"/>
    </row>
    <row r="7" spans="1:18" ht="75" customHeight="1">
      <c r="A7" s="24">
        <f>A6+1</f>
        <v>5</v>
      </c>
      <c r="B7" s="25" t="s">
        <v>0</v>
      </c>
      <c r="C7" s="26" t="s">
        <v>1</v>
      </c>
      <c r="D7" s="25" t="str">
        <f t="shared" si="0"/>
        <v>水</v>
      </c>
      <c r="E7" s="27" t="s">
        <v>2</v>
      </c>
      <c r="F7" s="77" t="s">
        <v>21</v>
      </c>
      <c r="G7" s="69"/>
      <c r="H7" s="69"/>
      <c r="I7" s="83"/>
      <c r="J7" s="15">
        <f t="shared" si="1"/>
        <v>5</v>
      </c>
      <c r="K7" s="10" t="s">
        <v>0</v>
      </c>
      <c r="L7" s="7" t="s">
        <v>1</v>
      </c>
      <c r="M7" s="10" t="str">
        <f t="shared" si="2"/>
        <v>土</v>
      </c>
      <c r="N7" s="8" t="s">
        <v>2</v>
      </c>
      <c r="O7" s="74" t="s">
        <v>13</v>
      </c>
      <c r="P7" s="75"/>
      <c r="Q7" s="75"/>
      <c r="R7" s="76"/>
    </row>
    <row r="8" spans="1:18" ht="75" customHeight="1">
      <c r="A8" s="9">
        <f>A7+1</f>
        <v>6</v>
      </c>
      <c r="B8" s="10" t="s">
        <v>0</v>
      </c>
      <c r="C8" s="7" t="s">
        <v>1</v>
      </c>
      <c r="D8" s="10" t="str">
        <f t="shared" si="0"/>
        <v>木</v>
      </c>
      <c r="E8" s="8" t="s">
        <v>2</v>
      </c>
      <c r="F8" s="71"/>
      <c r="G8" s="72"/>
      <c r="H8" s="72"/>
      <c r="I8" s="73"/>
      <c r="J8" s="15">
        <f t="shared" si="1"/>
        <v>6</v>
      </c>
      <c r="K8" s="10" t="s">
        <v>0</v>
      </c>
      <c r="L8" s="7" t="s">
        <v>1</v>
      </c>
      <c r="M8" s="10" t="str">
        <f t="shared" si="2"/>
        <v>日</v>
      </c>
      <c r="N8" s="8" t="s">
        <v>2</v>
      </c>
      <c r="O8" s="74" t="s">
        <v>13</v>
      </c>
      <c r="P8" s="75"/>
      <c r="Q8" s="75"/>
      <c r="R8" s="76"/>
    </row>
    <row r="9" spans="1:18" s="3" customFormat="1" ht="75.75" customHeight="1">
      <c r="A9" s="9">
        <f aca="true" t="shared" si="3" ref="A9:A33">A8+1</f>
        <v>7</v>
      </c>
      <c r="B9" s="10" t="s">
        <v>0</v>
      </c>
      <c r="C9" s="7" t="s">
        <v>1</v>
      </c>
      <c r="D9" s="10" t="str">
        <f t="shared" si="0"/>
        <v>金</v>
      </c>
      <c r="E9" s="8" t="s">
        <v>2</v>
      </c>
      <c r="F9" s="77" t="s">
        <v>11</v>
      </c>
      <c r="G9" s="63"/>
      <c r="H9" s="63"/>
      <c r="I9" s="78"/>
      <c r="J9" s="16">
        <f t="shared" si="1"/>
        <v>7</v>
      </c>
      <c r="K9" s="12" t="s">
        <v>0</v>
      </c>
      <c r="L9" s="13" t="s">
        <v>1</v>
      </c>
      <c r="M9" s="12" t="str">
        <f t="shared" si="2"/>
        <v>月</v>
      </c>
      <c r="N9" s="14" t="s">
        <v>2</v>
      </c>
      <c r="O9" s="52" t="s">
        <v>3</v>
      </c>
      <c r="P9" s="53"/>
      <c r="Q9" s="53"/>
      <c r="R9" s="54"/>
    </row>
    <row r="10" spans="1:18" ht="75" customHeight="1">
      <c r="A10" s="9">
        <f t="shared" si="3"/>
        <v>8</v>
      </c>
      <c r="B10" s="10" t="s">
        <v>0</v>
      </c>
      <c r="C10" s="7" t="s">
        <v>1</v>
      </c>
      <c r="D10" s="10" t="str">
        <f t="shared" si="0"/>
        <v>土</v>
      </c>
      <c r="E10" s="8" t="s">
        <v>2</v>
      </c>
      <c r="F10" s="82"/>
      <c r="G10" s="43"/>
      <c r="H10" s="43"/>
      <c r="I10" s="44"/>
      <c r="J10" s="15">
        <f t="shared" si="1"/>
        <v>8</v>
      </c>
      <c r="K10" s="10" t="s">
        <v>0</v>
      </c>
      <c r="L10" s="7" t="s">
        <v>1</v>
      </c>
      <c r="M10" s="10" t="str">
        <f t="shared" si="2"/>
        <v>火</v>
      </c>
      <c r="N10" s="8" t="s">
        <v>2</v>
      </c>
      <c r="O10" s="42" t="s">
        <v>14</v>
      </c>
      <c r="P10" s="43"/>
      <c r="Q10" s="43"/>
      <c r="R10" s="51"/>
    </row>
    <row r="11" spans="1:18" ht="75.75" customHeight="1">
      <c r="A11" s="9">
        <f t="shared" si="3"/>
        <v>9</v>
      </c>
      <c r="B11" s="10" t="s">
        <v>0</v>
      </c>
      <c r="C11" s="7" t="s">
        <v>1</v>
      </c>
      <c r="D11" s="10" t="str">
        <f t="shared" si="0"/>
        <v>日</v>
      </c>
      <c r="E11" s="8" t="s">
        <v>2</v>
      </c>
      <c r="F11" s="45"/>
      <c r="G11" s="46"/>
      <c r="H11" s="46"/>
      <c r="I11" s="47"/>
      <c r="J11" s="15">
        <f t="shared" si="1"/>
        <v>9</v>
      </c>
      <c r="K11" s="10" t="s">
        <v>0</v>
      </c>
      <c r="L11" s="7" t="s">
        <v>1</v>
      </c>
      <c r="M11" s="10" t="str">
        <f t="shared" si="2"/>
        <v>水</v>
      </c>
      <c r="N11" s="8" t="s">
        <v>2</v>
      </c>
      <c r="O11" s="68" t="s">
        <v>28</v>
      </c>
      <c r="P11" s="69"/>
      <c r="Q11" s="69"/>
      <c r="R11" s="70"/>
    </row>
    <row r="12" spans="1:19" ht="75" customHeight="1">
      <c r="A12" s="11">
        <f t="shared" si="3"/>
        <v>10</v>
      </c>
      <c r="B12" s="12" t="s">
        <v>0</v>
      </c>
      <c r="C12" s="13" t="s">
        <v>1</v>
      </c>
      <c r="D12" s="12" t="str">
        <f t="shared" si="0"/>
        <v>月</v>
      </c>
      <c r="E12" s="14" t="s">
        <v>2</v>
      </c>
      <c r="F12" s="48" t="s">
        <v>3</v>
      </c>
      <c r="G12" s="49"/>
      <c r="H12" s="49"/>
      <c r="I12" s="50"/>
      <c r="J12" s="28">
        <f t="shared" si="1"/>
        <v>10</v>
      </c>
      <c r="K12" s="25" t="s">
        <v>7</v>
      </c>
      <c r="L12" s="26" t="s">
        <v>1</v>
      </c>
      <c r="M12" s="25" t="str">
        <f t="shared" si="2"/>
        <v>木</v>
      </c>
      <c r="N12" s="27" t="s">
        <v>2</v>
      </c>
      <c r="O12" s="36" t="s">
        <v>15</v>
      </c>
      <c r="P12" s="37"/>
      <c r="Q12" s="37"/>
      <c r="R12" s="38"/>
      <c r="S12" s="4"/>
    </row>
    <row r="13" spans="1:18" ht="75" customHeight="1">
      <c r="A13" s="9">
        <f t="shared" si="3"/>
        <v>11</v>
      </c>
      <c r="B13" s="10" t="s">
        <v>0</v>
      </c>
      <c r="C13" s="7" t="s">
        <v>1</v>
      </c>
      <c r="D13" s="10" t="str">
        <f t="shared" si="0"/>
        <v>火</v>
      </c>
      <c r="E13" s="8" t="s">
        <v>2</v>
      </c>
      <c r="F13" s="42" t="s">
        <v>14</v>
      </c>
      <c r="G13" s="43"/>
      <c r="H13" s="43"/>
      <c r="I13" s="44"/>
      <c r="J13" s="29">
        <f t="shared" si="1"/>
        <v>11</v>
      </c>
      <c r="K13" s="21" t="s">
        <v>0</v>
      </c>
      <c r="L13" s="22" t="s">
        <v>1</v>
      </c>
      <c r="M13" s="21" t="str">
        <f t="shared" si="2"/>
        <v>金</v>
      </c>
      <c r="N13" s="23" t="s">
        <v>2</v>
      </c>
      <c r="O13" s="77" t="s">
        <v>12</v>
      </c>
      <c r="P13" s="63"/>
      <c r="Q13" s="63"/>
      <c r="R13" s="78"/>
    </row>
    <row r="14" spans="1:18" ht="75" customHeight="1">
      <c r="A14" s="9">
        <f t="shared" si="3"/>
        <v>12</v>
      </c>
      <c r="B14" s="25" t="s">
        <v>0</v>
      </c>
      <c r="C14" s="26" t="s">
        <v>1</v>
      </c>
      <c r="D14" s="25" t="str">
        <f t="shared" si="0"/>
        <v>水</v>
      </c>
      <c r="E14" s="27" t="s">
        <v>2</v>
      </c>
      <c r="F14" s="77" t="s">
        <v>20</v>
      </c>
      <c r="G14" s="69"/>
      <c r="H14" s="69"/>
      <c r="I14" s="83"/>
      <c r="J14" s="15">
        <f t="shared" si="1"/>
        <v>12</v>
      </c>
      <c r="K14" s="10" t="s">
        <v>0</v>
      </c>
      <c r="L14" s="7" t="s">
        <v>1</v>
      </c>
      <c r="M14" s="10" t="str">
        <f t="shared" si="2"/>
        <v>土</v>
      </c>
      <c r="N14" s="8" t="s">
        <v>2</v>
      </c>
      <c r="O14" s="42"/>
      <c r="P14" s="43"/>
      <c r="Q14" s="43"/>
      <c r="R14" s="51"/>
    </row>
    <row r="15" spans="1:18" ht="75" customHeight="1">
      <c r="A15" s="9">
        <f t="shared" si="3"/>
        <v>13</v>
      </c>
      <c r="B15" s="10" t="s">
        <v>0</v>
      </c>
      <c r="C15" s="7" t="s">
        <v>1</v>
      </c>
      <c r="D15" s="10" t="str">
        <f t="shared" si="0"/>
        <v>木</v>
      </c>
      <c r="E15" s="8" t="s">
        <v>2</v>
      </c>
      <c r="F15" s="84"/>
      <c r="G15" s="85"/>
      <c r="H15" s="85"/>
      <c r="I15" s="86"/>
      <c r="J15" s="15">
        <f t="shared" si="1"/>
        <v>13</v>
      </c>
      <c r="K15" s="10" t="s">
        <v>0</v>
      </c>
      <c r="L15" s="7" t="s">
        <v>1</v>
      </c>
      <c r="M15" s="10" t="str">
        <f t="shared" si="2"/>
        <v>日</v>
      </c>
      <c r="N15" s="8" t="s">
        <v>2</v>
      </c>
      <c r="O15" s="42"/>
      <c r="P15" s="43"/>
      <c r="Q15" s="43"/>
      <c r="R15" s="51"/>
    </row>
    <row r="16" spans="1:18" ht="75" customHeight="1">
      <c r="A16" s="9">
        <f t="shared" si="3"/>
        <v>14</v>
      </c>
      <c r="B16" s="10" t="s">
        <v>0</v>
      </c>
      <c r="C16" s="7" t="s">
        <v>1</v>
      </c>
      <c r="D16" s="10" t="str">
        <f t="shared" si="0"/>
        <v>金</v>
      </c>
      <c r="E16" s="8" t="s">
        <v>2</v>
      </c>
      <c r="F16" s="77" t="s">
        <v>12</v>
      </c>
      <c r="G16" s="63"/>
      <c r="H16" s="63"/>
      <c r="I16" s="78"/>
      <c r="J16" s="16">
        <f t="shared" si="1"/>
        <v>14</v>
      </c>
      <c r="K16" s="12" t="s">
        <v>0</v>
      </c>
      <c r="L16" s="13" t="s">
        <v>1</v>
      </c>
      <c r="M16" s="12" t="str">
        <f t="shared" si="2"/>
        <v>月</v>
      </c>
      <c r="N16" s="14" t="s">
        <v>2</v>
      </c>
      <c r="O16" s="48" t="s">
        <v>3</v>
      </c>
      <c r="P16" s="49"/>
      <c r="Q16" s="49"/>
      <c r="R16" s="50"/>
    </row>
    <row r="17" spans="1:19" ht="75" customHeight="1">
      <c r="A17" s="9">
        <f t="shared" si="3"/>
        <v>15</v>
      </c>
      <c r="B17" s="10" t="s">
        <v>0</v>
      </c>
      <c r="C17" s="7" t="s">
        <v>1</v>
      </c>
      <c r="D17" s="10" t="str">
        <f t="shared" si="0"/>
        <v>土</v>
      </c>
      <c r="E17" s="8" t="s">
        <v>2</v>
      </c>
      <c r="F17" s="82"/>
      <c r="G17" s="43"/>
      <c r="H17" s="43"/>
      <c r="I17" s="44"/>
      <c r="J17" s="15">
        <f t="shared" si="1"/>
        <v>15</v>
      </c>
      <c r="K17" s="10" t="s">
        <v>0</v>
      </c>
      <c r="L17" s="7" t="s">
        <v>1</v>
      </c>
      <c r="M17" s="10" t="str">
        <f t="shared" si="2"/>
        <v>火</v>
      </c>
      <c r="N17" s="8" t="s">
        <v>2</v>
      </c>
      <c r="O17" s="42" t="s">
        <v>14</v>
      </c>
      <c r="P17" s="43"/>
      <c r="Q17" s="43"/>
      <c r="R17" s="51"/>
      <c r="S17" s="4"/>
    </row>
    <row r="18" spans="1:19" ht="75.75" customHeight="1">
      <c r="A18" s="9">
        <f t="shared" si="3"/>
        <v>16</v>
      </c>
      <c r="B18" s="10" t="s">
        <v>0</v>
      </c>
      <c r="C18" s="7" t="s">
        <v>1</v>
      </c>
      <c r="D18" s="10" t="str">
        <f t="shared" si="0"/>
        <v>日</v>
      </c>
      <c r="E18" s="8" t="s">
        <v>2</v>
      </c>
      <c r="F18" s="82"/>
      <c r="G18" s="43"/>
      <c r="H18" s="43"/>
      <c r="I18" s="44"/>
      <c r="J18" s="15">
        <f t="shared" si="1"/>
        <v>16</v>
      </c>
      <c r="K18" s="10" t="s">
        <v>0</v>
      </c>
      <c r="L18" s="7" t="s">
        <v>1</v>
      </c>
      <c r="M18" s="10" t="str">
        <f t="shared" si="2"/>
        <v>水</v>
      </c>
      <c r="N18" s="8" t="s">
        <v>2</v>
      </c>
      <c r="O18" s="77" t="s">
        <v>27</v>
      </c>
      <c r="P18" s="69"/>
      <c r="Q18" s="69"/>
      <c r="R18" s="70"/>
      <c r="S18" s="4"/>
    </row>
    <row r="19" spans="1:19" ht="75" customHeight="1">
      <c r="A19" s="20">
        <f t="shared" si="3"/>
        <v>17</v>
      </c>
      <c r="B19" s="21" t="s">
        <v>0</v>
      </c>
      <c r="C19" s="22" t="s">
        <v>1</v>
      </c>
      <c r="D19" s="21" t="str">
        <f t="shared" si="0"/>
        <v>月</v>
      </c>
      <c r="E19" s="23" t="s">
        <v>2</v>
      </c>
      <c r="F19" s="42"/>
      <c r="G19" s="43"/>
      <c r="H19" s="43"/>
      <c r="I19" s="44"/>
      <c r="J19" s="15">
        <f t="shared" si="1"/>
        <v>17</v>
      </c>
      <c r="K19" s="10" t="s">
        <v>0</v>
      </c>
      <c r="L19" s="7" t="s">
        <v>1</v>
      </c>
      <c r="M19" s="10" t="str">
        <f t="shared" si="2"/>
        <v>木</v>
      </c>
      <c r="N19" s="8" t="s">
        <v>2</v>
      </c>
      <c r="O19" s="42"/>
      <c r="P19" s="43"/>
      <c r="Q19" s="43"/>
      <c r="R19" s="51"/>
      <c r="S19" s="4"/>
    </row>
    <row r="20" spans="1:18" ht="75.75" customHeight="1">
      <c r="A20" s="11">
        <f t="shared" si="3"/>
        <v>18</v>
      </c>
      <c r="B20" s="12" t="s">
        <v>0</v>
      </c>
      <c r="C20" s="13" t="s">
        <v>1</v>
      </c>
      <c r="D20" s="12" t="str">
        <f t="shared" si="0"/>
        <v>火</v>
      </c>
      <c r="E20" s="14" t="s">
        <v>2</v>
      </c>
      <c r="F20" s="48" t="s">
        <v>3</v>
      </c>
      <c r="G20" s="49"/>
      <c r="H20" s="49"/>
      <c r="I20" s="50"/>
      <c r="J20" s="15">
        <f t="shared" si="1"/>
        <v>18</v>
      </c>
      <c r="K20" s="10" t="s">
        <v>0</v>
      </c>
      <c r="L20" s="7" t="s">
        <v>1</v>
      </c>
      <c r="M20" s="10" t="str">
        <f t="shared" si="2"/>
        <v>金</v>
      </c>
      <c r="N20" s="8" t="s">
        <v>2</v>
      </c>
      <c r="O20" s="87" t="s">
        <v>24</v>
      </c>
      <c r="P20" s="88"/>
      <c r="Q20" s="88"/>
      <c r="R20" s="89"/>
    </row>
    <row r="21" spans="1:18" ht="75" customHeight="1">
      <c r="A21" s="9">
        <f t="shared" si="3"/>
        <v>19</v>
      </c>
      <c r="B21" s="10" t="s">
        <v>0</v>
      </c>
      <c r="C21" s="7" t="s">
        <v>1</v>
      </c>
      <c r="D21" s="10" t="str">
        <f t="shared" si="0"/>
        <v>水</v>
      </c>
      <c r="E21" s="8" t="s">
        <v>2</v>
      </c>
      <c r="F21" s="42" t="s">
        <v>14</v>
      </c>
      <c r="G21" s="43"/>
      <c r="H21" s="43"/>
      <c r="I21" s="44"/>
      <c r="J21" s="15">
        <f t="shared" si="1"/>
        <v>19</v>
      </c>
      <c r="K21" s="10" t="s">
        <v>0</v>
      </c>
      <c r="L21" s="7" t="s">
        <v>1</v>
      </c>
      <c r="M21" s="10" t="str">
        <f t="shared" si="2"/>
        <v>土</v>
      </c>
      <c r="N21" s="8" t="s">
        <v>2</v>
      </c>
      <c r="O21" s="90"/>
      <c r="P21" s="91"/>
      <c r="Q21" s="91"/>
      <c r="R21" s="92"/>
    </row>
    <row r="22" spans="1:18" ht="75.75" customHeight="1">
      <c r="A22" s="9">
        <f t="shared" si="3"/>
        <v>20</v>
      </c>
      <c r="B22" s="10" t="s">
        <v>0</v>
      </c>
      <c r="C22" s="7" t="s">
        <v>1</v>
      </c>
      <c r="D22" s="10" t="str">
        <f t="shared" si="0"/>
        <v>木</v>
      </c>
      <c r="E22" s="8" t="s">
        <v>2</v>
      </c>
      <c r="F22" s="36"/>
      <c r="G22" s="37"/>
      <c r="H22" s="37"/>
      <c r="I22" s="38"/>
      <c r="J22" s="15">
        <f t="shared" si="1"/>
        <v>20</v>
      </c>
      <c r="K22" s="10" t="s">
        <v>0</v>
      </c>
      <c r="L22" s="7" t="s">
        <v>1</v>
      </c>
      <c r="M22" s="10" t="str">
        <f t="shared" si="2"/>
        <v>日</v>
      </c>
      <c r="N22" s="8" t="s">
        <v>2</v>
      </c>
      <c r="O22" s="42"/>
      <c r="P22" s="43"/>
      <c r="Q22" s="43"/>
      <c r="R22" s="51"/>
    </row>
    <row r="23" spans="1:18" ht="74.25" customHeight="1">
      <c r="A23" s="9">
        <f t="shared" si="3"/>
        <v>21</v>
      </c>
      <c r="B23" s="10" t="s">
        <v>0</v>
      </c>
      <c r="C23" s="7" t="s">
        <v>1</v>
      </c>
      <c r="D23" s="10" t="str">
        <f t="shared" si="0"/>
        <v>金</v>
      </c>
      <c r="E23" s="8" t="s">
        <v>2</v>
      </c>
      <c r="F23" s="77" t="s">
        <v>22</v>
      </c>
      <c r="G23" s="63"/>
      <c r="H23" s="63"/>
      <c r="I23" s="78"/>
      <c r="J23" s="16">
        <f t="shared" si="1"/>
        <v>21</v>
      </c>
      <c r="K23" s="12" t="s">
        <v>0</v>
      </c>
      <c r="L23" s="13" t="s">
        <v>1</v>
      </c>
      <c r="M23" s="12" t="str">
        <f t="shared" si="2"/>
        <v>月</v>
      </c>
      <c r="N23" s="14" t="s">
        <v>2</v>
      </c>
      <c r="O23" s="48" t="s">
        <v>3</v>
      </c>
      <c r="P23" s="49"/>
      <c r="Q23" s="49"/>
      <c r="R23" s="50"/>
    </row>
    <row r="24" spans="1:18" ht="74.25" customHeight="1">
      <c r="A24" s="9">
        <f t="shared" si="3"/>
        <v>22</v>
      </c>
      <c r="B24" s="25" t="s">
        <v>0</v>
      </c>
      <c r="C24" s="26" t="s">
        <v>1</v>
      </c>
      <c r="D24" s="25" t="str">
        <f t="shared" si="0"/>
        <v>土</v>
      </c>
      <c r="E24" s="27" t="s">
        <v>2</v>
      </c>
      <c r="F24" s="93"/>
      <c r="G24" s="94"/>
      <c r="H24" s="94"/>
      <c r="I24" s="95"/>
      <c r="J24" s="35">
        <f t="shared" si="1"/>
        <v>22</v>
      </c>
      <c r="K24" s="10" t="s">
        <v>0</v>
      </c>
      <c r="L24" s="7" t="s">
        <v>1</v>
      </c>
      <c r="M24" s="10" t="str">
        <f t="shared" si="2"/>
        <v>火</v>
      </c>
      <c r="N24" s="8" t="s">
        <v>2</v>
      </c>
      <c r="O24" s="42" t="s">
        <v>14</v>
      </c>
      <c r="P24" s="43"/>
      <c r="Q24" s="43"/>
      <c r="R24" s="51"/>
    </row>
    <row r="25" spans="1:18" ht="75" customHeight="1">
      <c r="A25" s="9">
        <f t="shared" si="3"/>
        <v>23</v>
      </c>
      <c r="B25" s="25" t="s">
        <v>0</v>
      </c>
      <c r="C25" s="26" t="s">
        <v>1</v>
      </c>
      <c r="D25" s="25" t="str">
        <f t="shared" si="0"/>
        <v>日</v>
      </c>
      <c r="E25" s="27" t="s">
        <v>2</v>
      </c>
      <c r="F25" s="96"/>
      <c r="G25" s="97"/>
      <c r="H25" s="97"/>
      <c r="I25" s="98"/>
      <c r="J25" s="30">
        <f t="shared" si="1"/>
        <v>23</v>
      </c>
      <c r="K25" s="25" t="s">
        <v>0</v>
      </c>
      <c r="L25" s="26" t="s">
        <v>1</v>
      </c>
      <c r="M25" s="25" t="str">
        <f t="shared" si="2"/>
        <v>水</v>
      </c>
      <c r="N25" s="27" t="s">
        <v>2</v>
      </c>
      <c r="O25" s="77" t="s">
        <v>16</v>
      </c>
      <c r="P25" s="69"/>
      <c r="Q25" s="69"/>
      <c r="R25" s="70"/>
    </row>
    <row r="26" spans="1:18" ht="75" customHeight="1">
      <c r="A26" s="11">
        <f t="shared" si="3"/>
        <v>24</v>
      </c>
      <c r="B26" s="12" t="s">
        <v>0</v>
      </c>
      <c r="C26" s="13" t="s">
        <v>1</v>
      </c>
      <c r="D26" s="12" t="str">
        <f t="shared" si="0"/>
        <v>月</v>
      </c>
      <c r="E26" s="14" t="s">
        <v>2</v>
      </c>
      <c r="F26" s="48" t="s">
        <v>3</v>
      </c>
      <c r="G26" s="49"/>
      <c r="H26" s="49"/>
      <c r="I26" s="50"/>
      <c r="J26" s="15">
        <f t="shared" si="1"/>
        <v>24</v>
      </c>
      <c r="K26" s="10" t="s">
        <v>0</v>
      </c>
      <c r="L26" s="7" t="s">
        <v>1</v>
      </c>
      <c r="M26" s="10" t="str">
        <f t="shared" si="2"/>
        <v>木</v>
      </c>
      <c r="N26" s="8" t="s">
        <v>2</v>
      </c>
      <c r="O26" s="77" t="s">
        <v>23</v>
      </c>
      <c r="P26" s="69"/>
      <c r="Q26" s="69"/>
      <c r="R26" s="70"/>
    </row>
    <row r="27" spans="1:18" ht="75" customHeight="1">
      <c r="A27" s="9">
        <f t="shared" si="3"/>
        <v>25</v>
      </c>
      <c r="B27" s="10" t="s">
        <v>0</v>
      </c>
      <c r="C27" s="7" t="s">
        <v>1</v>
      </c>
      <c r="D27" s="10" t="str">
        <f t="shared" si="0"/>
        <v>火</v>
      </c>
      <c r="E27" s="8" t="s">
        <v>2</v>
      </c>
      <c r="F27" s="42" t="s">
        <v>14</v>
      </c>
      <c r="G27" s="43"/>
      <c r="H27" s="43"/>
      <c r="I27" s="44"/>
      <c r="J27" s="15">
        <f t="shared" si="1"/>
        <v>25</v>
      </c>
      <c r="K27" s="10" t="s">
        <v>0</v>
      </c>
      <c r="L27" s="7" t="s">
        <v>1</v>
      </c>
      <c r="M27" s="10" t="str">
        <f t="shared" si="2"/>
        <v>金</v>
      </c>
      <c r="N27" s="8" t="s">
        <v>2</v>
      </c>
      <c r="O27" s="77" t="s">
        <v>18</v>
      </c>
      <c r="P27" s="99"/>
      <c r="Q27" s="99"/>
      <c r="R27" s="100"/>
    </row>
    <row r="28" spans="1:18" ht="75" customHeight="1">
      <c r="A28" s="9">
        <f t="shared" si="3"/>
        <v>26</v>
      </c>
      <c r="B28" s="25" t="s">
        <v>0</v>
      </c>
      <c r="C28" s="26" t="s">
        <v>1</v>
      </c>
      <c r="D28" s="25" t="str">
        <f t="shared" si="0"/>
        <v>水</v>
      </c>
      <c r="E28" s="27" t="s">
        <v>2</v>
      </c>
      <c r="F28" s="101" t="s">
        <v>29</v>
      </c>
      <c r="G28" s="102"/>
      <c r="H28" s="102"/>
      <c r="I28" s="103"/>
      <c r="J28" s="15">
        <f t="shared" si="1"/>
        <v>26</v>
      </c>
      <c r="K28" s="10" t="s">
        <v>0</v>
      </c>
      <c r="L28" s="7" t="s">
        <v>1</v>
      </c>
      <c r="M28" s="10" t="str">
        <f t="shared" si="2"/>
        <v>土</v>
      </c>
      <c r="N28" s="8" t="s">
        <v>2</v>
      </c>
      <c r="O28" s="82"/>
      <c r="P28" s="43"/>
      <c r="Q28" s="43"/>
      <c r="R28" s="51"/>
    </row>
    <row r="29" spans="1:18" ht="75" customHeight="1">
      <c r="A29" s="9">
        <f t="shared" si="3"/>
        <v>27</v>
      </c>
      <c r="B29" s="10" t="s">
        <v>0</v>
      </c>
      <c r="C29" s="7" t="s">
        <v>1</v>
      </c>
      <c r="D29" s="10" t="str">
        <f t="shared" si="0"/>
        <v>木</v>
      </c>
      <c r="E29" s="8" t="s">
        <v>2</v>
      </c>
      <c r="F29" s="101" t="s">
        <v>19</v>
      </c>
      <c r="G29" s="102"/>
      <c r="H29" s="102"/>
      <c r="I29" s="103"/>
      <c r="J29" s="15">
        <f t="shared" si="1"/>
        <v>27</v>
      </c>
      <c r="K29" s="10" t="s">
        <v>0</v>
      </c>
      <c r="L29" s="7" t="s">
        <v>1</v>
      </c>
      <c r="M29" s="10" t="str">
        <f t="shared" si="2"/>
        <v>日</v>
      </c>
      <c r="N29" s="8" t="s">
        <v>2</v>
      </c>
      <c r="O29" s="42"/>
      <c r="P29" s="116"/>
      <c r="Q29" s="116"/>
      <c r="R29" s="117"/>
    </row>
    <row r="30" spans="1:18" ht="75" customHeight="1">
      <c r="A30" s="9">
        <f t="shared" si="3"/>
        <v>28</v>
      </c>
      <c r="B30" s="10" t="s">
        <v>0</v>
      </c>
      <c r="C30" s="7" t="s">
        <v>1</v>
      </c>
      <c r="D30" s="10" t="str">
        <f t="shared" si="0"/>
        <v>金</v>
      </c>
      <c r="E30" s="8" t="s">
        <v>2</v>
      </c>
      <c r="F30" s="77" t="s">
        <v>30</v>
      </c>
      <c r="G30" s="63"/>
      <c r="H30" s="63"/>
      <c r="I30" s="78"/>
      <c r="J30" s="16">
        <f t="shared" si="1"/>
        <v>28</v>
      </c>
      <c r="K30" s="12" t="s">
        <v>0</v>
      </c>
      <c r="L30" s="13" t="s">
        <v>1</v>
      </c>
      <c r="M30" s="12" t="str">
        <f t="shared" si="2"/>
        <v>月</v>
      </c>
      <c r="N30" s="14" t="s">
        <v>2</v>
      </c>
      <c r="O30" s="48" t="s">
        <v>3</v>
      </c>
      <c r="P30" s="49"/>
      <c r="Q30" s="49"/>
      <c r="R30" s="50"/>
    </row>
    <row r="31" spans="1:18" ht="75" customHeight="1">
      <c r="A31" s="9">
        <f t="shared" si="3"/>
        <v>29</v>
      </c>
      <c r="B31" s="10" t="s">
        <v>0</v>
      </c>
      <c r="C31" s="7" t="s">
        <v>1</v>
      </c>
      <c r="D31" s="10" t="str">
        <f t="shared" si="0"/>
        <v>土</v>
      </c>
      <c r="E31" s="8" t="s">
        <v>2</v>
      </c>
      <c r="F31" s="82"/>
      <c r="G31" s="43"/>
      <c r="H31" s="43"/>
      <c r="I31" s="44"/>
      <c r="J31" s="15">
        <f t="shared" si="1"/>
        <v>29</v>
      </c>
      <c r="K31" s="10" t="s">
        <v>0</v>
      </c>
      <c r="L31" s="7" t="s">
        <v>1</v>
      </c>
      <c r="M31" s="10" t="str">
        <f t="shared" si="2"/>
        <v>火</v>
      </c>
      <c r="N31" s="8" t="s">
        <v>2</v>
      </c>
      <c r="O31" s="42" t="s">
        <v>14</v>
      </c>
      <c r="P31" s="43"/>
      <c r="Q31" s="43"/>
      <c r="R31" s="51"/>
    </row>
    <row r="32" spans="1:18" ht="75" customHeight="1">
      <c r="A32" s="9">
        <f t="shared" si="3"/>
        <v>30</v>
      </c>
      <c r="B32" s="10" t="s">
        <v>0</v>
      </c>
      <c r="C32" s="7" t="s">
        <v>1</v>
      </c>
      <c r="D32" s="10" t="str">
        <f t="shared" si="0"/>
        <v>日</v>
      </c>
      <c r="E32" s="8" t="s">
        <v>2</v>
      </c>
      <c r="F32" s="107"/>
      <c r="G32" s="108"/>
      <c r="H32" s="108"/>
      <c r="I32" s="109"/>
      <c r="J32" s="28">
        <f t="shared" si="1"/>
        <v>30</v>
      </c>
      <c r="K32" s="25" t="s">
        <v>0</v>
      </c>
      <c r="L32" s="26" t="s">
        <v>1</v>
      </c>
      <c r="M32" s="25" t="str">
        <f t="shared" si="2"/>
        <v>水</v>
      </c>
      <c r="N32" s="27" t="s">
        <v>2</v>
      </c>
      <c r="O32" s="42"/>
      <c r="P32" s="43"/>
      <c r="Q32" s="43"/>
      <c r="R32" s="51"/>
    </row>
    <row r="33" spans="1:18" ht="75" customHeight="1" thickBot="1">
      <c r="A33" s="11">
        <f t="shared" si="3"/>
        <v>31</v>
      </c>
      <c r="B33" s="31" t="s">
        <v>0</v>
      </c>
      <c r="C33" s="32" t="s">
        <v>1</v>
      </c>
      <c r="D33" s="33" t="str">
        <f t="shared" si="0"/>
        <v>月</v>
      </c>
      <c r="E33" s="31" t="s">
        <v>2</v>
      </c>
      <c r="F33" s="110" t="s">
        <v>3</v>
      </c>
      <c r="G33" s="111"/>
      <c r="H33" s="111"/>
      <c r="I33" s="112"/>
      <c r="J33" s="19">
        <f t="shared" si="1"/>
        <v>31</v>
      </c>
      <c r="K33" s="17" t="s">
        <v>0</v>
      </c>
      <c r="L33" s="18" t="s">
        <v>1</v>
      </c>
      <c r="M33" s="17" t="str">
        <f t="shared" si="2"/>
        <v>木</v>
      </c>
      <c r="N33" s="17" t="s">
        <v>2</v>
      </c>
      <c r="O33" s="113"/>
      <c r="P33" s="114"/>
      <c r="Q33" s="114"/>
      <c r="R33" s="115"/>
    </row>
    <row r="34" spans="1:18" ht="112.5" customHeight="1" thickBot="1">
      <c r="A34" s="104" t="s">
        <v>6</v>
      </c>
      <c r="B34" s="105"/>
      <c r="C34" s="105"/>
      <c r="D34" s="105"/>
      <c r="E34" s="105"/>
      <c r="F34" s="105"/>
      <c r="G34" s="105"/>
      <c r="H34" s="105"/>
      <c r="I34" s="105"/>
      <c r="J34" s="105"/>
      <c r="K34" s="105"/>
      <c r="L34" s="105"/>
      <c r="M34" s="105"/>
      <c r="N34" s="105"/>
      <c r="O34" s="105"/>
      <c r="P34" s="105"/>
      <c r="Q34" s="105"/>
      <c r="R34" s="106"/>
    </row>
  </sheetData>
  <sheetProtection/>
  <mergeCells count="66">
    <mergeCell ref="A34:R34"/>
    <mergeCell ref="F32:I32"/>
    <mergeCell ref="O32:R32"/>
    <mergeCell ref="F33:I33"/>
    <mergeCell ref="O33:R33"/>
    <mergeCell ref="F29:I29"/>
    <mergeCell ref="O29:R29"/>
    <mergeCell ref="F30:I30"/>
    <mergeCell ref="O30:R30"/>
    <mergeCell ref="F31:I31"/>
    <mergeCell ref="O31:R31"/>
    <mergeCell ref="F26:I26"/>
    <mergeCell ref="O26:R26"/>
    <mergeCell ref="F27:I27"/>
    <mergeCell ref="O27:R27"/>
    <mergeCell ref="F28:I28"/>
    <mergeCell ref="O28:R28"/>
    <mergeCell ref="F23:I23"/>
    <mergeCell ref="O23:R23"/>
    <mergeCell ref="F24:I24"/>
    <mergeCell ref="O24:R24"/>
    <mergeCell ref="F25:I25"/>
    <mergeCell ref="O25:R25"/>
    <mergeCell ref="F20:I20"/>
    <mergeCell ref="O20:R20"/>
    <mergeCell ref="F21:I21"/>
    <mergeCell ref="O21:R21"/>
    <mergeCell ref="F22:I22"/>
    <mergeCell ref="O22:R22"/>
    <mergeCell ref="F17:I17"/>
    <mergeCell ref="O17:R17"/>
    <mergeCell ref="F18:I18"/>
    <mergeCell ref="O18:R18"/>
    <mergeCell ref="F19:I19"/>
    <mergeCell ref="O19:R19"/>
    <mergeCell ref="F14:I14"/>
    <mergeCell ref="O14:R14"/>
    <mergeCell ref="F15:I15"/>
    <mergeCell ref="O15:R15"/>
    <mergeCell ref="F16:I16"/>
    <mergeCell ref="O16:R16"/>
    <mergeCell ref="F13:I13"/>
    <mergeCell ref="O11:R11"/>
    <mergeCell ref="F8:I8"/>
    <mergeCell ref="O8:R8"/>
    <mergeCell ref="F9:I9"/>
    <mergeCell ref="O6:R6"/>
    <mergeCell ref="F10:I10"/>
    <mergeCell ref="O13:R13"/>
    <mergeCell ref="O7:R7"/>
    <mergeCell ref="F7:I7"/>
    <mergeCell ref="A1:R1"/>
    <mergeCell ref="A2:I2"/>
    <mergeCell ref="J2:R2"/>
    <mergeCell ref="F3:I3"/>
    <mergeCell ref="F4:I4"/>
    <mergeCell ref="O3:R3"/>
    <mergeCell ref="O4:R4"/>
    <mergeCell ref="O5:R5"/>
    <mergeCell ref="F5:I5"/>
    <mergeCell ref="F6:I6"/>
    <mergeCell ref="F11:I11"/>
    <mergeCell ref="O12:R12"/>
    <mergeCell ref="F12:I12"/>
    <mergeCell ref="O10:R10"/>
    <mergeCell ref="O9:R9"/>
  </mergeCells>
  <printOptions horizontalCentered="1" verticalCentered="1"/>
  <pageMargins left="0.2362204724409449" right="0.2362204724409449" top="0.1968503937007874" bottom="0" header="0.1968503937007874" footer="0.31496062992125984"/>
  <pageSetup fitToHeight="1" fitToWidth="1" horizontalDpi="600" verticalDpi="600" orientation="portrait"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taikyou-02</dc:creator>
  <cp:keywords/>
  <dc:description/>
  <cp:lastModifiedBy>staff2</cp:lastModifiedBy>
  <cp:lastPrinted>2023-06-21T06:10:06Z</cp:lastPrinted>
  <dcterms:created xsi:type="dcterms:W3CDTF">2001-03-29T01:51:54Z</dcterms:created>
  <dcterms:modified xsi:type="dcterms:W3CDTF">2023-07-16T01:56:59Z</dcterms:modified>
  <cp:category/>
  <cp:version/>
  <cp:contentType/>
  <cp:contentStatus/>
</cp:coreProperties>
</file>